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<sst xmlns="http://schemas.openxmlformats.org/spreadsheetml/2006/main" count="52" uniqueCount="52">
  <si>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</si>
  <si>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</si>
  <si>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</si>
  <si>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</si>
  <si>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</si>
  <si>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</si>
  <si>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</si>
  <si>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</si>
  <si>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</si>
  <si>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</si>
  <si>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</si>
  <si>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</si>
  <si>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</si>
  <si>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</si>
  <si>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</si>
  <si>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</si>
  <si>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</si>
  <si>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</si>
  <si>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</si>
  <si>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</si>
  <si>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</si>
  <si>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</si>
  <si>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</si>
  <si>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</si>
  <si>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</si>
  <si>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</si>
  <si>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</si>
  <si>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</si>
  <si>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</si>
  <si>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</si>
  <si>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</si>
  <si>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</si>
  <si>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</si>
  <si>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</si>
  <si>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</si>
  <si>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</si>
  <si>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</si>
  <si>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</si>
  <si>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</si>
  <si>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محافظة : الشمال</t>
  </si>
  <si>
    <t>استخدام الاراضي للزراعات الدائمة حسب حجم المساحة المزروعة للحيازات *</t>
  </si>
  <si>
    <t>%
 (2/1)</t>
  </si>
  <si>
    <t>%
(3/1)</t>
  </si>
  <si>
    <t>%
(4/1)</t>
  </si>
  <si>
    <t>%
 (5/1)</t>
  </si>
  <si>
    <t>%
(6/1)</t>
  </si>
  <si>
    <t>%
(7/1)</t>
  </si>
  <si>
    <t>%
 (8/1)</t>
  </si>
  <si>
    <t>%
(9/1)</t>
  </si>
  <si>
    <t>%
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</si>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</sst>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B3" sqref="B3"/>
    </sheetView>
  </sheetViews>
  <sheetFormatPr defaultRowHeight="15" x14ac:dyDescent="0.25"/>
  <cols>
    <col min="1" max="1" width="15.28515625" customWidth="1"/>
    <col min="2" max="2" width="16.28515625" customWidth="1"/>
    <col min="3" max="3" width="9.28515625" customWidth="1"/>
    <col min="4" max="4" width="6.5703125" customWidth="1"/>
    <col min="5" max="5" width="9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285156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9.75" customHeight="1" x14ac:dyDescent="0.2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" customFormat="1" ht="59.25" customHeight="1" x14ac:dyDescent="0.25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2" customFormat="1" ht="1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7" t="s">
        <v>0</v>
      </c>
      <c r="B5" s="26" t="s">
        <v>18</v>
      </c>
      <c r="C5" s="26" t="s">
        <v>30</v>
      </c>
      <c r="D5" s="26"/>
      <c r="E5" s="26" t="s">
        <v>31</v>
      </c>
      <c r="F5" s="26"/>
      <c r="G5" s="26" t="s">
        <v>32</v>
      </c>
      <c r="H5" s="26"/>
      <c r="I5" s="26" t="s">
        <v>33</v>
      </c>
      <c r="J5" s="26"/>
      <c r="K5" s="26" t="s">
        <v>16</v>
      </c>
      <c r="L5" s="26"/>
      <c r="M5" s="26" t="s">
        <v>34</v>
      </c>
      <c r="N5" s="26"/>
      <c r="O5" s="26" t="s">
        <v>17</v>
      </c>
      <c r="P5" s="26"/>
      <c r="Q5" s="26" t="s">
        <v>19</v>
      </c>
      <c r="R5" s="26"/>
      <c r="S5" s="26" t="s">
        <v>35</v>
      </c>
      <c r="T5" s="26"/>
      <c r="U5" s="26" t="s">
        <v>36</v>
      </c>
      <c r="V5" s="26"/>
    </row>
    <row r="6" spans="1:22" ht="45" customHeight="1" thickBot="1" x14ac:dyDescent="0.3">
      <c r="A6" s="28"/>
      <c r="B6" s="26"/>
      <c r="C6" s="1" t="s">
        <v>26</v>
      </c>
      <c r="D6" s="1" t="s">
        <v>41</v>
      </c>
      <c r="E6" s="1" t="s">
        <v>21</v>
      </c>
      <c r="F6" s="1" t="s">
        <v>42</v>
      </c>
      <c r="G6" s="1" t="s">
        <v>20</v>
      </c>
      <c r="H6" s="1" t="s">
        <v>43</v>
      </c>
      <c r="I6" s="1" t="s">
        <v>22</v>
      </c>
      <c r="J6" s="1" t="s">
        <v>44</v>
      </c>
      <c r="K6" s="1" t="s">
        <v>23</v>
      </c>
      <c r="L6" s="1" t="s">
        <v>45</v>
      </c>
      <c r="M6" s="1" t="s">
        <v>24</v>
      </c>
      <c r="N6" s="1" t="s">
        <v>46</v>
      </c>
      <c r="O6" s="1" t="s">
        <v>25</v>
      </c>
      <c r="P6" s="1" t="s">
        <v>47</v>
      </c>
      <c r="Q6" s="1" t="s">
        <v>27</v>
      </c>
      <c r="R6" s="1" t="s">
        <v>48</v>
      </c>
      <c r="S6" s="1" t="s">
        <v>29</v>
      </c>
      <c r="T6" s="1" t="s">
        <v>49</v>
      </c>
      <c r="U6" s="1" t="s">
        <v>37</v>
      </c>
      <c r="V6" s="1" t="s">
        <v>50</v>
      </c>
    </row>
    <row r="7" spans="1:22" ht="18" customHeight="1" x14ac:dyDescent="0.25">
      <c r="A7" s="16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17" t="s">
        <v>2</v>
      </c>
      <c r="B8" s="10">
        <v>57.515999999999998</v>
      </c>
      <c r="C8" s="11">
        <v>5.5149999999999997</v>
      </c>
      <c r="D8" s="12">
        <f t="shared" ref="D8:D21" si="0">C8/B8*100</f>
        <v>9.5886362055775773</v>
      </c>
      <c r="E8" s="11">
        <v>13.920999999999999</v>
      </c>
      <c r="F8" s="12">
        <f>E8/B8*100</f>
        <v>24.203699840044511</v>
      </c>
      <c r="G8" s="11">
        <v>11.404999999999999</v>
      </c>
      <c r="H8" s="12">
        <f>G8/B8*100</f>
        <v>19.829264900201682</v>
      </c>
      <c r="I8" s="11">
        <v>2.5</v>
      </c>
      <c r="J8" s="12">
        <f>I8/B8*100</f>
        <v>4.3466165936435086</v>
      </c>
      <c r="K8" s="11">
        <v>20.254999999999999</v>
      </c>
      <c r="L8" s="12">
        <f>K8/B8*100</f>
        <v>35.216287641699701</v>
      </c>
      <c r="M8" s="11">
        <v>0</v>
      </c>
      <c r="N8" s="12">
        <f>M8/B8*100</f>
        <v>0</v>
      </c>
      <c r="O8" s="11">
        <v>0.75</v>
      </c>
      <c r="P8" s="12">
        <f>O8/B8*100</f>
        <v>1.3039849780930524</v>
      </c>
      <c r="Q8" s="11">
        <v>0.7</v>
      </c>
      <c r="R8" s="12">
        <f>Q8/B8*100</f>
        <v>1.2170526462201821</v>
      </c>
      <c r="S8" s="11">
        <v>2.4700000000000002</v>
      </c>
      <c r="T8" s="12">
        <f>S8/B8*100</f>
        <v>4.2944571945197865</v>
      </c>
      <c r="U8" s="11">
        <v>0</v>
      </c>
      <c r="V8" s="12">
        <f>U8/B8*100</f>
        <v>0</v>
      </c>
    </row>
    <row r="9" spans="1:22" ht="18" customHeight="1" x14ac:dyDescent="0.25">
      <c r="A9" s="17" t="s">
        <v>3</v>
      </c>
      <c r="B9" s="10">
        <v>4743.8720000000003</v>
      </c>
      <c r="C9" s="11">
        <v>329.96699999999998</v>
      </c>
      <c r="D9" s="12">
        <f t="shared" si="0"/>
        <v>6.9556472012735586</v>
      </c>
      <c r="E9" s="11">
        <v>1146</v>
      </c>
      <c r="F9" s="12">
        <f t="shared" ref="F9:F21" si="1">E9/B9*100</f>
        <v>24.157481483480158</v>
      </c>
      <c r="G9" s="11">
        <v>723.93799999999999</v>
      </c>
      <c r="H9" s="12">
        <f t="shared" ref="H9:H21" si="2">G9/B9*100</f>
        <v>15.260487635416805</v>
      </c>
      <c r="I9" s="11">
        <v>94.262</v>
      </c>
      <c r="J9" s="12">
        <f t="shared" ref="J9:J21" si="3">I9/B9*100</f>
        <v>1.9870266314099536</v>
      </c>
      <c r="K9" s="11">
        <v>2140.7510000000002</v>
      </c>
      <c r="L9" s="12">
        <f t="shared" ref="L9:L21" si="4">K9/B9*100</f>
        <v>45.12666024715675</v>
      </c>
      <c r="M9" s="11">
        <v>5.375</v>
      </c>
      <c r="N9" s="12">
        <f t="shared" ref="N9:N21" si="5">M9/B9*100</f>
        <v>0.11330406891248331</v>
      </c>
      <c r="O9" s="11">
        <v>20.021000000000001</v>
      </c>
      <c r="P9" s="12">
        <f t="shared" ref="P9:P21" si="6">O9/B9*100</f>
        <v>0.42203921185057269</v>
      </c>
      <c r="Q9" s="11">
        <v>6.6050000000000004</v>
      </c>
      <c r="R9" s="12">
        <f t="shared" ref="R9:R21" si="7">Q9/B9*100</f>
        <v>0.13923225584501436</v>
      </c>
      <c r="S9" s="11">
        <v>276.15300000000002</v>
      </c>
      <c r="T9" s="12">
        <f t="shared" ref="T9:T21" si="8">S9/B9*100</f>
        <v>5.8212574032351627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17" t="s">
        <v>4</v>
      </c>
      <c r="B10" s="10">
        <v>26432.030999999999</v>
      </c>
      <c r="C10" s="11">
        <v>1484.194</v>
      </c>
      <c r="D10" s="12">
        <f t="shared" si="0"/>
        <v>5.6151341529525292</v>
      </c>
      <c r="E10" s="11">
        <v>6112.9030000000002</v>
      </c>
      <c r="F10" s="12">
        <f t="shared" si="1"/>
        <v>23.126875872686441</v>
      </c>
      <c r="G10" s="11">
        <v>3929.6680000000001</v>
      </c>
      <c r="H10" s="12">
        <f t="shared" si="2"/>
        <v>14.867067914682758</v>
      </c>
      <c r="I10" s="11">
        <v>569.39800000000002</v>
      </c>
      <c r="J10" s="12">
        <f t="shared" si="3"/>
        <v>2.1541969287187959</v>
      </c>
      <c r="K10" s="11">
        <v>13195.089</v>
      </c>
      <c r="L10" s="12">
        <f t="shared" si="4"/>
        <v>49.92082901234491</v>
      </c>
      <c r="M10" s="11">
        <v>11.6</v>
      </c>
      <c r="N10" s="12">
        <f t="shared" si="5"/>
        <v>4.388614707662835E-2</v>
      </c>
      <c r="O10" s="11">
        <v>73.988</v>
      </c>
      <c r="P10" s="12">
        <f t="shared" si="6"/>
        <v>0.27991795257806712</v>
      </c>
      <c r="Q10" s="11">
        <v>32.119999999999997</v>
      </c>
      <c r="R10" s="12">
        <f t="shared" si="7"/>
        <v>0.12151922793976747</v>
      </c>
      <c r="S10" s="11">
        <v>1021.321</v>
      </c>
      <c r="T10" s="12">
        <f t="shared" si="8"/>
        <v>3.8639520360732025</v>
      </c>
      <c r="U10" s="11">
        <v>0</v>
      </c>
      <c r="V10" s="12">
        <f t="shared" si="9"/>
        <v>0</v>
      </c>
    </row>
    <row r="11" spans="1:22" ht="18" customHeight="1" x14ac:dyDescent="0.25">
      <c r="A11" s="17" t="s">
        <v>5</v>
      </c>
      <c r="B11" s="10">
        <v>37503.262999999999</v>
      </c>
      <c r="C11" s="11">
        <v>2166.3319999999999</v>
      </c>
      <c r="D11" s="12">
        <f t="shared" si="0"/>
        <v>5.7763827110190382</v>
      </c>
      <c r="E11" s="11">
        <v>8866.4950000000008</v>
      </c>
      <c r="F11" s="12">
        <f t="shared" si="1"/>
        <v>23.641929503574133</v>
      </c>
      <c r="G11" s="11">
        <v>5481.018</v>
      </c>
      <c r="H11" s="12">
        <f t="shared" si="2"/>
        <v>14.614776319596512</v>
      </c>
      <c r="I11" s="11">
        <v>879.87199999999996</v>
      </c>
      <c r="J11" s="12">
        <f t="shared" si="3"/>
        <v>2.3461211895082301</v>
      </c>
      <c r="K11" s="11">
        <v>18569.432000000001</v>
      </c>
      <c r="L11" s="12">
        <f t="shared" si="4"/>
        <v>49.514176939750556</v>
      </c>
      <c r="M11" s="11">
        <v>14.42</v>
      </c>
      <c r="N11" s="12">
        <f t="shared" si="5"/>
        <v>3.8449987671739391E-2</v>
      </c>
      <c r="O11" s="11">
        <v>110.458</v>
      </c>
      <c r="P11" s="12">
        <f t="shared" si="6"/>
        <v>0.29452903871324476</v>
      </c>
      <c r="Q11" s="11">
        <v>55.057000000000002</v>
      </c>
      <c r="R11" s="12">
        <f t="shared" si="7"/>
        <v>0.14680589259659887</v>
      </c>
      <c r="S11" s="11">
        <v>1351.279</v>
      </c>
      <c r="T11" s="12">
        <f t="shared" si="8"/>
        <v>3.6030971491733932</v>
      </c>
      <c r="U11" s="11">
        <v>0</v>
      </c>
      <c r="V11" s="12">
        <f t="shared" si="9"/>
        <v>0</v>
      </c>
    </row>
    <row r="12" spans="1:22" ht="18" customHeight="1" x14ac:dyDescent="0.25">
      <c r="A12" s="17" t="s">
        <v>6</v>
      </c>
      <c r="B12" s="10">
        <v>44300.377999999997</v>
      </c>
      <c r="C12" s="11">
        <v>2639.4639999999999</v>
      </c>
      <c r="D12" s="12">
        <f t="shared" si="0"/>
        <v>5.9581071746159822</v>
      </c>
      <c r="E12" s="11">
        <v>9340.1949999999997</v>
      </c>
      <c r="F12" s="12">
        <f t="shared" si="1"/>
        <v>21.083781723036317</v>
      </c>
      <c r="G12" s="11">
        <v>5449.9629999999997</v>
      </c>
      <c r="H12" s="12">
        <f t="shared" si="2"/>
        <v>12.302294576357792</v>
      </c>
      <c r="I12" s="11">
        <v>1102.2349999999999</v>
      </c>
      <c r="J12" s="12">
        <f t="shared" si="3"/>
        <v>2.4880938939166612</v>
      </c>
      <c r="K12" s="11">
        <v>24219.25</v>
      </c>
      <c r="L12" s="12">
        <f t="shared" si="4"/>
        <v>54.670526739072066</v>
      </c>
      <c r="M12" s="11">
        <v>22.4</v>
      </c>
      <c r="N12" s="12">
        <f t="shared" si="5"/>
        <v>5.0563902637580205E-2</v>
      </c>
      <c r="O12" s="11">
        <v>125.224</v>
      </c>
      <c r="P12" s="12">
        <f t="shared" si="6"/>
        <v>0.28267027428072966</v>
      </c>
      <c r="Q12" s="11">
        <v>61.3</v>
      </c>
      <c r="R12" s="12">
        <f t="shared" si="7"/>
        <v>0.13837353712873512</v>
      </c>
      <c r="S12" s="11">
        <v>1340.047</v>
      </c>
      <c r="T12" s="12">
        <f t="shared" si="8"/>
        <v>3.0249109838295287</v>
      </c>
      <c r="U12" s="11">
        <v>0</v>
      </c>
      <c r="V12" s="12">
        <f t="shared" si="9"/>
        <v>0</v>
      </c>
    </row>
    <row r="13" spans="1:22" ht="18" customHeight="1" x14ac:dyDescent="0.25">
      <c r="A13" s="17" t="s">
        <v>7</v>
      </c>
      <c r="B13" s="10">
        <v>36024.947</v>
      </c>
      <c r="C13" s="11">
        <v>1969.146</v>
      </c>
      <c r="D13" s="12">
        <f t="shared" si="0"/>
        <v>5.46606217075073</v>
      </c>
      <c r="E13" s="11">
        <v>6037.192</v>
      </c>
      <c r="F13" s="12">
        <f t="shared" si="1"/>
        <v>16.758364696553198</v>
      </c>
      <c r="G13" s="11">
        <v>3877.328</v>
      </c>
      <c r="H13" s="12">
        <f t="shared" si="2"/>
        <v>10.762897166788337</v>
      </c>
      <c r="I13" s="11">
        <v>795.51199999999994</v>
      </c>
      <c r="J13" s="12">
        <f t="shared" si="3"/>
        <v>2.2082253167506396</v>
      </c>
      <c r="K13" s="11">
        <v>22276.851999999999</v>
      </c>
      <c r="L13" s="12">
        <f t="shared" si="4"/>
        <v>61.837292918154738</v>
      </c>
      <c r="M13" s="11">
        <v>1.5</v>
      </c>
      <c r="N13" s="12">
        <f t="shared" si="5"/>
        <v>4.1637812818989019E-3</v>
      </c>
      <c r="O13" s="11">
        <v>104.95699999999999</v>
      </c>
      <c r="P13" s="12">
        <f t="shared" si="6"/>
        <v>0.29134532800284202</v>
      </c>
      <c r="Q13" s="11">
        <v>46.87</v>
      </c>
      <c r="R13" s="12">
        <f t="shared" si="7"/>
        <v>0.13010428578840103</v>
      </c>
      <c r="S13" s="11">
        <v>913.59</v>
      </c>
      <c r="T13" s="12">
        <f t="shared" si="8"/>
        <v>2.5359926275533451</v>
      </c>
      <c r="U13" s="11">
        <v>0</v>
      </c>
      <c r="V13" s="12">
        <f t="shared" si="9"/>
        <v>0</v>
      </c>
    </row>
    <row r="14" spans="1:22" x14ac:dyDescent="0.25">
      <c r="A14" s="17" t="s">
        <v>8</v>
      </c>
      <c r="B14" s="10">
        <v>14867.474</v>
      </c>
      <c r="C14" s="11">
        <v>737.78899999999999</v>
      </c>
      <c r="D14" s="12">
        <f t="shared" si="0"/>
        <v>4.9624367932306459</v>
      </c>
      <c r="E14" s="11">
        <v>1875.088</v>
      </c>
      <c r="F14" s="12">
        <f t="shared" si="1"/>
        <v>12.6120146569619</v>
      </c>
      <c r="G14" s="11">
        <v>1133.528</v>
      </c>
      <c r="H14" s="12">
        <f t="shared" si="2"/>
        <v>7.6242137702746282</v>
      </c>
      <c r="I14" s="11">
        <v>273.5</v>
      </c>
      <c r="J14" s="12">
        <f t="shared" si="3"/>
        <v>1.8395862000498537</v>
      </c>
      <c r="K14" s="11">
        <v>10533.342000000001</v>
      </c>
      <c r="L14" s="12">
        <f t="shared" si="4"/>
        <v>70.848228824883094</v>
      </c>
      <c r="M14" s="11">
        <v>0.6</v>
      </c>
      <c r="N14" s="12">
        <f t="shared" si="5"/>
        <v>4.0356552834731703E-3</v>
      </c>
      <c r="O14" s="11">
        <v>37.396999999999998</v>
      </c>
      <c r="P14" s="12">
        <f t="shared" si="6"/>
        <v>0.25153566772674357</v>
      </c>
      <c r="Q14" s="11">
        <v>34.479999999999997</v>
      </c>
      <c r="R14" s="12">
        <f t="shared" si="7"/>
        <v>0.23191565695692487</v>
      </c>
      <c r="S14" s="11">
        <v>240.75</v>
      </c>
      <c r="T14" s="12">
        <f t="shared" si="8"/>
        <v>1.6193066824936098</v>
      </c>
      <c r="U14" s="11">
        <v>0</v>
      </c>
      <c r="V14" s="12">
        <f t="shared" si="9"/>
        <v>0</v>
      </c>
    </row>
    <row r="15" spans="1:22" x14ac:dyDescent="0.25">
      <c r="A15" s="17" t="s">
        <v>9</v>
      </c>
      <c r="B15" s="10">
        <v>9063.3349999999991</v>
      </c>
      <c r="C15" s="11">
        <v>530.1</v>
      </c>
      <c r="D15" s="12">
        <f t="shared" si="0"/>
        <v>5.8488404102904736</v>
      </c>
      <c r="E15" s="11">
        <v>1563.75</v>
      </c>
      <c r="F15" s="12">
        <f t="shared" si="1"/>
        <v>17.253582704379792</v>
      </c>
      <c r="G15" s="11">
        <v>622.35</v>
      </c>
      <c r="H15" s="12">
        <f t="shared" si="2"/>
        <v>6.8666776633546052</v>
      </c>
      <c r="I15" s="11">
        <v>149.9</v>
      </c>
      <c r="J15" s="12">
        <f t="shared" si="3"/>
        <v>1.6539165770657271</v>
      </c>
      <c r="K15" s="11">
        <v>5932.5349999999999</v>
      </c>
      <c r="L15" s="12">
        <f t="shared" si="4"/>
        <v>65.456424152919439</v>
      </c>
      <c r="M15" s="11">
        <v>0</v>
      </c>
      <c r="N15" s="12">
        <f t="shared" si="5"/>
        <v>0</v>
      </c>
      <c r="O15" s="11">
        <v>41.7</v>
      </c>
      <c r="P15" s="12">
        <f t="shared" si="6"/>
        <v>0.4600955387834611</v>
      </c>
      <c r="Q15" s="11">
        <v>6.5</v>
      </c>
      <c r="R15" s="12">
        <f t="shared" si="7"/>
        <v>7.1717530026198975E-2</v>
      </c>
      <c r="S15" s="11">
        <v>216.5</v>
      </c>
      <c r="T15" s="12">
        <f t="shared" si="8"/>
        <v>2.3887454231803198</v>
      </c>
      <c r="U15" s="11">
        <v>0</v>
      </c>
      <c r="V15" s="12">
        <f t="shared" si="9"/>
        <v>0</v>
      </c>
    </row>
    <row r="16" spans="1:22" x14ac:dyDescent="0.25">
      <c r="A16" s="17" t="s">
        <v>10</v>
      </c>
      <c r="B16" s="10">
        <v>3765.4690000000001</v>
      </c>
      <c r="C16" s="11">
        <v>239.37</v>
      </c>
      <c r="D16" s="12">
        <f t="shared" si="0"/>
        <v>6.3569770458872448</v>
      </c>
      <c r="E16" s="11">
        <v>439.05</v>
      </c>
      <c r="F16" s="12">
        <f t="shared" si="1"/>
        <v>11.659902126401784</v>
      </c>
      <c r="G16" s="11">
        <v>82.25</v>
      </c>
      <c r="H16" s="12">
        <f t="shared" si="2"/>
        <v>2.1843228559310939</v>
      </c>
      <c r="I16" s="11">
        <v>160.6</v>
      </c>
      <c r="J16" s="12">
        <f t="shared" si="3"/>
        <v>4.2650729563833885</v>
      </c>
      <c r="K16" s="11">
        <v>2727.0770000000002</v>
      </c>
      <c r="L16" s="12">
        <f t="shared" si="4"/>
        <v>72.4233023827842</v>
      </c>
      <c r="M16" s="11">
        <v>0</v>
      </c>
      <c r="N16" s="12">
        <f t="shared" si="5"/>
        <v>0</v>
      </c>
      <c r="O16" s="11">
        <v>1.4</v>
      </c>
      <c r="P16" s="12">
        <f t="shared" si="6"/>
        <v>3.7179963505210106E-2</v>
      </c>
      <c r="Q16" s="11">
        <v>10.5</v>
      </c>
      <c r="R16" s="12">
        <f t="shared" si="7"/>
        <v>0.27884972628907584</v>
      </c>
      <c r="S16" s="11">
        <v>105.22199999999999</v>
      </c>
      <c r="T16" s="12">
        <f t="shared" si="8"/>
        <v>2.7943929428180128</v>
      </c>
      <c r="U16" s="11">
        <v>0</v>
      </c>
      <c r="V16" s="12">
        <f t="shared" si="9"/>
        <v>0</v>
      </c>
    </row>
    <row r="17" spans="1:22" x14ac:dyDescent="0.25">
      <c r="A17" s="17" t="s">
        <v>11</v>
      </c>
      <c r="B17" s="10">
        <v>7378.8249999999998</v>
      </c>
      <c r="C17" s="11">
        <v>515.79999999999995</v>
      </c>
      <c r="D17" s="12">
        <f t="shared" si="0"/>
        <v>6.9902728415431987</v>
      </c>
      <c r="E17" s="11">
        <v>476.875</v>
      </c>
      <c r="F17" s="12">
        <f t="shared" si="1"/>
        <v>6.4627498280552791</v>
      </c>
      <c r="G17" s="11">
        <v>280.64999999999998</v>
      </c>
      <c r="H17" s="12">
        <f t="shared" si="2"/>
        <v>3.8034510914678146</v>
      </c>
      <c r="I17" s="11">
        <v>70.599999999999994</v>
      </c>
      <c r="J17" s="12">
        <f t="shared" si="3"/>
        <v>0.95679190114957324</v>
      </c>
      <c r="K17" s="11">
        <v>5820.5</v>
      </c>
      <c r="L17" s="12">
        <f t="shared" si="4"/>
        <v>78.881122671970132</v>
      </c>
      <c r="M17" s="11">
        <v>0</v>
      </c>
      <c r="N17" s="12">
        <f t="shared" si="5"/>
        <v>0</v>
      </c>
      <c r="O17" s="11">
        <v>10.6</v>
      </c>
      <c r="P17" s="12">
        <f t="shared" si="6"/>
        <v>0.14365430810461013</v>
      </c>
      <c r="Q17" s="11">
        <v>14.2</v>
      </c>
      <c r="R17" s="12">
        <f t="shared" si="7"/>
        <v>0.19244256368730792</v>
      </c>
      <c r="S17" s="11">
        <v>189.6</v>
      </c>
      <c r="T17" s="12">
        <f t="shared" si="8"/>
        <v>2.5695147940220835</v>
      </c>
      <c r="U17" s="11">
        <v>0</v>
      </c>
      <c r="V17" s="12">
        <f t="shared" si="9"/>
        <v>0</v>
      </c>
    </row>
    <row r="18" spans="1:22" x14ac:dyDescent="0.25">
      <c r="A18" s="17" t="s">
        <v>12</v>
      </c>
      <c r="B18" s="10">
        <v>4756.3999999999996</v>
      </c>
      <c r="C18" s="11">
        <v>204.6</v>
      </c>
      <c r="D18" s="12">
        <f t="shared" si="0"/>
        <v>4.3015726179463458</v>
      </c>
      <c r="E18" s="11">
        <v>260.10000000000002</v>
      </c>
      <c r="F18" s="12">
        <f t="shared" si="1"/>
        <v>5.4684214952485082</v>
      </c>
      <c r="G18" s="11">
        <v>86.3</v>
      </c>
      <c r="H18" s="12">
        <f t="shared" si="2"/>
        <v>1.8143974434446222</v>
      </c>
      <c r="I18" s="11">
        <v>186.2</v>
      </c>
      <c r="J18" s="12">
        <f t="shared" si="3"/>
        <v>3.9147254225885124</v>
      </c>
      <c r="K18" s="11">
        <v>3940.8</v>
      </c>
      <c r="L18" s="12">
        <f t="shared" si="4"/>
        <v>82.852577579682119</v>
      </c>
      <c r="M18" s="11">
        <v>0.2</v>
      </c>
      <c r="N18" s="12">
        <f t="shared" si="5"/>
        <v>4.2048608191068877E-3</v>
      </c>
      <c r="O18" s="11">
        <v>4</v>
      </c>
      <c r="P18" s="12">
        <f t="shared" si="6"/>
        <v>8.4097216382137768E-2</v>
      </c>
      <c r="Q18" s="11">
        <v>57</v>
      </c>
      <c r="R18" s="12">
        <f t="shared" si="7"/>
        <v>1.1983853334454631</v>
      </c>
      <c r="S18" s="11">
        <v>17.2</v>
      </c>
      <c r="T18" s="12">
        <f t="shared" si="8"/>
        <v>0.36161803044319235</v>
      </c>
      <c r="U18" s="11">
        <v>0</v>
      </c>
      <c r="V18" s="12">
        <f t="shared" si="9"/>
        <v>0</v>
      </c>
    </row>
    <row r="19" spans="1:22" x14ac:dyDescent="0.25">
      <c r="A19" s="17" t="s">
        <v>13</v>
      </c>
      <c r="B19" s="10">
        <v>7408.5</v>
      </c>
      <c r="C19" s="11">
        <v>166</v>
      </c>
      <c r="D19" s="12">
        <f t="shared" si="0"/>
        <v>2.2406695012485658</v>
      </c>
      <c r="E19" s="11">
        <v>530.65</v>
      </c>
      <c r="F19" s="12">
        <f t="shared" si="1"/>
        <v>7.1627184990213939</v>
      </c>
      <c r="G19" s="11">
        <v>114.15</v>
      </c>
      <c r="H19" s="12">
        <f t="shared" si="2"/>
        <v>1.5407977323344808</v>
      </c>
      <c r="I19" s="11">
        <v>178.3</v>
      </c>
      <c r="J19" s="12">
        <f t="shared" si="3"/>
        <v>2.4066950124856583</v>
      </c>
      <c r="K19" s="11">
        <v>5966.7</v>
      </c>
      <c r="L19" s="12">
        <f t="shared" si="4"/>
        <v>80.538570560842274</v>
      </c>
      <c r="M19" s="11">
        <v>0</v>
      </c>
      <c r="N19" s="12">
        <f t="shared" si="5"/>
        <v>0</v>
      </c>
      <c r="O19" s="11">
        <v>50</v>
      </c>
      <c r="P19" s="12">
        <f t="shared" si="6"/>
        <v>0.67490045218330297</v>
      </c>
      <c r="Q19" s="11">
        <v>56</v>
      </c>
      <c r="R19" s="12">
        <f t="shared" si="7"/>
        <v>0.75588850644529926</v>
      </c>
      <c r="S19" s="11">
        <v>341.7</v>
      </c>
      <c r="T19" s="12">
        <f t="shared" si="8"/>
        <v>4.6122696902206926</v>
      </c>
      <c r="U19" s="11">
        <v>0</v>
      </c>
      <c r="V19" s="12">
        <f t="shared" si="9"/>
        <v>0</v>
      </c>
    </row>
    <row r="20" spans="1:22" ht="15.75" thickBot="1" x14ac:dyDescent="0.3">
      <c r="A20" s="18" t="s">
        <v>14</v>
      </c>
      <c r="B20" s="13">
        <v>10598.5</v>
      </c>
      <c r="C20" s="14">
        <v>1263</v>
      </c>
      <c r="D20" s="15">
        <f t="shared" si="0"/>
        <v>11.916780676510827</v>
      </c>
      <c r="E20" s="14">
        <v>1717</v>
      </c>
      <c r="F20" s="15">
        <f t="shared" si="1"/>
        <v>16.200405717790254</v>
      </c>
      <c r="G20" s="14">
        <v>359</v>
      </c>
      <c r="H20" s="15">
        <f t="shared" si="2"/>
        <v>3.3872717837429822</v>
      </c>
      <c r="I20" s="14">
        <v>323</v>
      </c>
      <c r="J20" s="15">
        <f t="shared" si="3"/>
        <v>3.0476010756239091</v>
      </c>
      <c r="K20" s="14">
        <v>6790.5</v>
      </c>
      <c r="L20" s="15">
        <f t="shared" si="4"/>
        <v>64.070387318960229</v>
      </c>
      <c r="M20" s="14">
        <v>0</v>
      </c>
      <c r="N20" s="15">
        <f t="shared" si="5"/>
        <v>0</v>
      </c>
      <c r="O20" s="14">
        <v>1.5</v>
      </c>
      <c r="P20" s="15">
        <f t="shared" si="6"/>
        <v>1.415294617162806E-2</v>
      </c>
      <c r="Q20" s="14">
        <v>10</v>
      </c>
      <c r="R20" s="15">
        <f t="shared" si="7"/>
        <v>9.4352974477520404E-2</v>
      </c>
      <c r="S20" s="14">
        <v>134.5</v>
      </c>
      <c r="T20" s="15">
        <f t="shared" si="8"/>
        <v>1.2690475067226494</v>
      </c>
      <c r="U20" s="14">
        <v>0</v>
      </c>
      <c r="V20" s="15">
        <f t="shared" si="9"/>
        <v>0</v>
      </c>
    </row>
    <row r="21" spans="1:22" ht="15.75" thickBot="1" x14ac:dyDescent="0.3">
      <c r="A21" s="19" t="s">
        <v>28</v>
      </c>
      <c r="B21" s="20">
        <v>206900.51</v>
      </c>
      <c r="C21" s="21">
        <v>12251.277</v>
      </c>
      <c r="D21" s="22">
        <f t="shared" si="0"/>
        <v>5.9213372649492255</v>
      </c>
      <c r="E21" s="21">
        <v>38379.218999999997</v>
      </c>
      <c r="F21" s="22">
        <f t="shared" si="1"/>
        <v>18.549600965217529</v>
      </c>
      <c r="G21" s="21">
        <v>22151.547999999999</v>
      </c>
      <c r="H21" s="22">
        <f t="shared" si="2"/>
        <v>10.706376702503052</v>
      </c>
      <c r="I21" s="21">
        <v>4785.8789999999999</v>
      </c>
      <c r="J21" s="22">
        <f t="shared" si="3"/>
        <v>2.3131305959564816</v>
      </c>
      <c r="K21" s="21">
        <v>122133.083</v>
      </c>
      <c r="L21" s="22">
        <f t="shared" si="4"/>
        <v>59.029860777046892</v>
      </c>
      <c r="M21" s="21">
        <v>56.094999999999999</v>
      </c>
      <c r="N21" s="22">
        <f t="shared" si="5"/>
        <v>2.7112064634350105E-2</v>
      </c>
      <c r="O21" s="21">
        <v>581.995</v>
      </c>
      <c r="P21" s="22">
        <f t="shared" si="6"/>
        <v>0.2812922017446936</v>
      </c>
      <c r="Q21" s="21">
        <v>391.33199999999999</v>
      </c>
      <c r="R21" s="22">
        <f t="shared" si="7"/>
        <v>0.18914018143309552</v>
      </c>
      <c r="S21" s="21">
        <v>6150.3320000000003</v>
      </c>
      <c r="T21" s="22">
        <f t="shared" si="8"/>
        <v>2.9726035958055395</v>
      </c>
      <c r="U21" s="21">
        <v>0</v>
      </c>
      <c r="V21" s="22">
        <f t="shared" si="9"/>
        <v>0</v>
      </c>
    </row>
    <row r="22" spans="1:22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x14ac:dyDescent="0.25">
      <c r="A23" s="24" t="s">
        <v>51</v>
      </c>
      <c r="B23" s="24"/>
      <c r="C23" s="24"/>
      <c r="D23" s="24"/>
      <c r="E23" s="24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2012-10-24T07:00:10Z</dcterms:modified>
</cp:coreProperties>
</file>